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820" activeTab="0"/>
  </bookViews>
  <sheets>
    <sheet name="П4 инвестиции 2016" sheetId="1" r:id="rId1"/>
  </sheets>
  <definedNames>
    <definedName name="_xlnm.Print_Area" localSheetId="0">'П4 инвестиции 2016'!$A$1:$K$51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9" authorId="0">
      <text>
        <r>
          <rPr>
            <b/>
            <sz val="9"/>
            <rFont val="Tahoma"/>
            <family val="2"/>
          </rPr>
          <t>с ндс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<sst xmlns="http://schemas.openxmlformats.org/spreadsheetml/2006/main" count="83" uniqueCount="55">
  <si>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</si>
  <si>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</si>
  <si>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</si>
  <si>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</si>
  <si>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Сведения о приобретении внеоборотных активов  [3]</t>
  </si>
  <si>
    <t>6</t>
  </si>
  <si>
    <t xml:space="preserve"> -</t>
  </si>
  <si>
    <t>Сведения о долгосрочных финансовых вложениях  [3]</t>
  </si>
  <si>
    <t>5</t>
  </si>
  <si>
    <t xml:space="preserve">реконструируемые (модернизируемые) объекты </t>
  </si>
  <si>
    <t>4</t>
  </si>
  <si>
    <t>Подводящий газопровод к с.Михайловское Кормиловского района Омской области</t>
  </si>
  <si>
    <t>3.1.</t>
  </si>
  <si>
    <t>в том числе:</t>
  </si>
  <si>
    <t>новые объекты [4]</t>
  </si>
  <si>
    <t>3</t>
  </si>
  <si>
    <t>в том числе объекты капитального строительства (основные стройки):</t>
  </si>
  <si>
    <t>Сведения о строительстве, реконструкции объектов капитального строительства [3]</t>
  </si>
  <si>
    <t>Общая сумма инвестиций [2]</t>
  </si>
  <si>
    <t>количество газорегуляторных пунктов, ед</t>
  </si>
  <si>
    <t xml:space="preserve">диаметр (диапазон диаметров) трубопроводов, мм </t>
  </si>
  <si>
    <t>протяженность линейной трубопроводов, км</t>
  </si>
  <si>
    <t>в отчетном периоде</t>
  </si>
  <si>
    <t>в целом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</si>
  <si>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</si>
  <si>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</si>
  <si>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</si>
  <si>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 , тыс. руб.</t>
  </si>
  <si>
    <t>Сроки строительства</t>
  </si>
  <si>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</si>
  <si>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</si>
  <si>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</si>
  <si>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</si>
  <si>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от "31" января 2011 г. № 36-э</t>
  </si>
  <si>
    <t>к приказу ФСТ России</t>
  </si>
  <si>
    <t>Приложение 4б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</si>
  <si>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</si>
  <si>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</si>
  <si>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>* при наличии финансирования</t>
  </si>
  <si>
    <t>Примечание:</t>
  </si>
  <si>
    <t>Сведения о приобретении внеоборотных активов  [2]</t>
  </si>
  <si>
    <t>Сведения о долгосрочных финансовых вложениях  [2]</t>
  </si>
  <si>
    <t>реконструируемые (модернизируемые) объекты [3]</t>
  </si>
  <si>
    <t xml:space="preserve">новые объекты  [3] </t>
  </si>
  <si>
    <t>Сведения о строительстве, реконструкции объектов капитального строительства [2]</t>
  </si>
  <si>
    <t>Общая сумма инвестиций</t>
  </si>
  <si>
    <t>суммарная мощность перекачивающих агрегатов, МВт</t>
  </si>
  <si>
    <t>количество газораспредели-тельных станций, ед</t>
  </si>
  <si>
    <t>количество компрессорных станций, ед.</t>
  </si>
  <si>
    <t>протяженность линейной части трубопроводов, км</t>
  </si>
  <si>
    <t>в сфере транспортировки газа по трубопроводам (за исключением сетей газораспределения)</t>
  </si>
  <si>
    <t>Приложение 4а</t>
  </si>
  <si>
    <t>Информация об инвестиционных программах [1]  АО "Омскгазстройэксплуатация" на 2016 год</t>
  </si>
  <si>
    <t>Информация об инвестиционных программах [1]   АО "Омскгазстройэксплуатация"  на 2016 год*</t>
  </si>
  <si>
    <t>110 п/э, 160 п/э, 225 п/э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</si>
</sst>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hair"/>
      <bottom style="hair"/>
    </border>
    <border>
      <left/>
      <right style="thin"/>
      <top/>
      <bottom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/>
      <bottom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3" xfId="54" applyNumberFormat="1" applyFont="1" applyFill="1" applyBorder="1" applyAlignment="1" applyProtection="1">
      <alignment horizontal="center" vertical="center" wrapText="1"/>
      <protection/>
    </xf>
    <xf numFmtId="49" fontId="2" fillId="0" borderId="15" xfId="54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wrapText="1" indent="1"/>
    </xf>
    <xf numFmtId="0" fontId="2" fillId="34" borderId="16" xfId="0" applyFont="1" applyFill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4" fillId="33" borderId="25" xfId="0" applyFont="1" applyFill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165" fontId="2" fillId="0" borderId="28" xfId="0" applyNumberFormat="1" applyFont="1" applyBorder="1" applyAlignment="1">
      <alignment/>
    </xf>
    <xf numFmtId="165" fontId="2" fillId="34" borderId="28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165" fontId="2" fillId="0" borderId="30" xfId="0" applyNumberFormat="1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165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165" fontId="2" fillId="0" borderId="32" xfId="0" applyNumberFormat="1" applyFont="1" applyBorder="1" applyAlignment="1">
      <alignment/>
    </xf>
    <xf numFmtId="0" fontId="4" fillId="33" borderId="23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3" fontId="2" fillId="0" borderId="15" xfId="0" applyNumberFormat="1" applyFont="1" applyBorder="1" applyAlignment="1">
      <alignment horizontal="center" wrapText="1"/>
    </xf>
    <xf numFmtId="0" fontId="4" fillId="33" borderId="3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165" fontId="2" fillId="0" borderId="33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4" fillId="33" borderId="18" xfId="0" applyNumberFormat="1" applyFont="1" applyFill="1" applyBorder="1" applyAlignment="1">
      <alignment horizontal="center"/>
    </xf>
    <xf numFmtId="164" fontId="2" fillId="0" borderId="32" xfId="0" applyNumberFormat="1" applyFont="1" applyBorder="1" applyAlignment="1">
      <alignment/>
    </xf>
    <xf numFmtId="43" fontId="2" fillId="0" borderId="28" xfId="0" applyNumberFormat="1" applyFont="1" applyBorder="1" applyAlignment="1">
      <alignment/>
    </xf>
    <xf numFmtId="43" fontId="2" fillId="0" borderId="15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0" fontId="4" fillId="33" borderId="34" xfId="0" applyFont="1" applyFill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АК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tabSelected="1" view="pageBreakPreview" zoomScale="90" zoomScaleNormal="110" zoomScaleSheetLayoutView="90" zoomScalePageLayoutView="0" workbookViewId="0" topLeftCell="A25">
      <selection activeCell="A25" sqref="A1:IV65536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11" width="14.625" style="1" customWidth="1"/>
    <col min="12" max="16384" width="9.125" style="1" customWidth="1"/>
  </cols>
  <sheetData>
    <row r="1" ht="15.75">
      <c r="K1" s="25" t="s">
        <v>51</v>
      </c>
    </row>
    <row r="2" ht="15" customHeight="1">
      <c r="K2" s="25" t="s">
        <v>34</v>
      </c>
    </row>
    <row r="3" ht="15" customHeight="1">
      <c r="K3" s="25" t="s">
        <v>33</v>
      </c>
    </row>
    <row r="4" ht="18" customHeight="1"/>
    <row r="5" spans="2:11" ht="59.25" customHeight="1">
      <c r="B5" s="89" t="s">
        <v>53</v>
      </c>
      <c r="C5" s="89"/>
      <c r="D5" s="89"/>
      <c r="E5" s="89"/>
      <c r="F5" s="89"/>
      <c r="G5" s="89"/>
      <c r="H5" s="89"/>
      <c r="I5" s="89"/>
      <c r="J5" s="89"/>
      <c r="K5" s="89"/>
    </row>
    <row r="6" spans="2:10" ht="20.25" customHeight="1">
      <c r="B6" s="23"/>
      <c r="C6" s="23"/>
      <c r="D6" s="23"/>
      <c r="F6" s="90" t="s">
        <v>32</v>
      </c>
      <c r="G6" s="90"/>
      <c r="H6" s="90"/>
      <c r="I6" s="90"/>
      <c r="J6" s="22"/>
    </row>
    <row r="7" spans="2:11" ht="20.25" customHeight="1">
      <c r="B7" s="73" t="s">
        <v>50</v>
      </c>
      <c r="C7" s="73"/>
      <c r="D7" s="73"/>
      <c r="E7" s="73"/>
      <c r="F7" s="73"/>
      <c r="G7" s="73"/>
      <c r="H7" s="73"/>
      <c r="I7" s="73"/>
      <c r="J7" s="73"/>
      <c r="K7" s="73"/>
    </row>
    <row r="8" ht="12.75"/>
    <row r="9" spans="1:11" ht="56.25" customHeight="1">
      <c r="A9" s="75" t="s">
        <v>30</v>
      </c>
      <c r="B9" s="75" t="s">
        <v>29</v>
      </c>
      <c r="C9" s="77" t="s">
        <v>28</v>
      </c>
      <c r="D9" s="78"/>
      <c r="E9" s="77" t="s">
        <v>27</v>
      </c>
      <c r="F9" s="78"/>
      <c r="G9" s="77" t="s">
        <v>26</v>
      </c>
      <c r="H9" s="79"/>
      <c r="I9" s="79"/>
      <c r="J9" s="79"/>
      <c r="K9" s="78"/>
    </row>
    <row r="10" spans="1:11" ht="64.5" customHeight="1">
      <c r="A10" s="76"/>
      <c r="B10" s="76"/>
      <c r="C10" s="20" t="s">
        <v>25</v>
      </c>
      <c r="D10" s="20" t="s">
        <v>24</v>
      </c>
      <c r="E10" s="21" t="s">
        <v>23</v>
      </c>
      <c r="F10" s="21" t="s">
        <v>22</v>
      </c>
      <c r="G10" s="20" t="s">
        <v>49</v>
      </c>
      <c r="H10" s="20" t="s">
        <v>20</v>
      </c>
      <c r="I10" s="20" t="s">
        <v>48</v>
      </c>
      <c r="J10" s="20" t="s">
        <v>47</v>
      </c>
      <c r="K10" s="20" t="s">
        <v>46</v>
      </c>
    </row>
    <row r="11" spans="1:11" ht="12.75">
      <c r="A11" s="17">
        <v>1</v>
      </c>
      <c r="B11" s="19">
        <v>2</v>
      </c>
      <c r="C11" s="17">
        <v>3</v>
      </c>
      <c r="D11" s="17">
        <v>4</v>
      </c>
      <c r="E11" s="18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</row>
    <row r="12" spans="1:12" ht="12.75">
      <c r="A12" s="10">
        <v>1</v>
      </c>
      <c r="B12" s="56" t="s">
        <v>45</v>
      </c>
      <c r="C12" s="81"/>
      <c r="D12" s="81"/>
      <c r="E12" s="81"/>
      <c r="F12" s="54">
        <f>F15</f>
        <v>0</v>
      </c>
      <c r="G12" s="86"/>
      <c r="H12" s="87"/>
      <c r="I12" s="87"/>
      <c r="J12" s="87"/>
      <c r="K12" s="88"/>
      <c r="L12" s="28"/>
    </row>
    <row r="13" spans="1:11" ht="25.5">
      <c r="A13" s="10">
        <v>2</v>
      </c>
      <c r="B13" s="51" t="s">
        <v>44</v>
      </c>
      <c r="C13" s="83"/>
      <c r="D13" s="83"/>
      <c r="E13" s="83"/>
      <c r="F13" s="49">
        <f aca="true" t="shared" si="0" ref="F13:K13">F15</f>
        <v>0</v>
      </c>
      <c r="G13" s="49">
        <f t="shared" si="0"/>
        <v>0</v>
      </c>
      <c r="H13" s="49">
        <f t="shared" si="0"/>
        <v>0</v>
      </c>
      <c r="I13" s="49">
        <f t="shared" si="0"/>
        <v>0</v>
      </c>
      <c r="J13" s="49">
        <f t="shared" si="0"/>
        <v>0</v>
      </c>
      <c r="K13" s="49">
        <f t="shared" si="0"/>
        <v>0</v>
      </c>
    </row>
    <row r="14" spans="1:12" ht="25.5">
      <c r="A14" s="10"/>
      <c r="B14" s="50" t="s">
        <v>16</v>
      </c>
      <c r="C14" s="85"/>
      <c r="D14" s="85"/>
      <c r="E14" s="85"/>
      <c r="F14" s="49">
        <f>F15</f>
        <v>0</v>
      </c>
      <c r="G14" s="48"/>
      <c r="H14" s="47"/>
      <c r="I14" s="47"/>
      <c r="J14" s="47"/>
      <c r="K14" s="46"/>
      <c r="L14" s="28"/>
    </row>
    <row r="15" spans="1:11" ht="12.75">
      <c r="A15" s="10" t="s">
        <v>15</v>
      </c>
      <c r="B15" s="45" t="s">
        <v>43</v>
      </c>
      <c r="C15" s="38"/>
      <c r="D15" s="34"/>
      <c r="E15" s="38"/>
      <c r="F15" s="44">
        <f>SUM(F17:F17)</f>
        <v>0</v>
      </c>
      <c r="G15" s="44">
        <v>0</v>
      </c>
      <c r="H15" s="44">
        <f>SUM(H17:H17)</f>
        <v>0</v>
      </c>
      <c r="I15" s="44">
        <f>SUM(I17:I17)</f>
        <v>0</v>
      </c>
      <c r="J15" s="44">
        <f>SUM(J17:J17)</f>
        <v>0</v>
      </c>
      <c r="K15" s="44">
        <f>SUM(K17:K17)</f>
        <v>0</v>
      </c>
    </row>
    <row r="16" spans="1:11" ht="28.5" customHeight="1">
      <c r="A16" s="10"/>
      <c r="B16" s="43" t="s">
        <v>16</v>
      </c>
      <c r="C16" s="38"/>
      <c r="D16" s="34"/>
      <c r="E16" s="38"/>
      <c r="F16" s="38"/>
      <c r="G16" s="42"/>
      <c r="H16" s="42"/>
      <c r="I16" s="42"/>
      <c r="J16" s="42"/>
      <c r="K16" s="42"/>
    </row>
    <row r="17" spans="1:11" ht="12.75">
      <c r="A17" s="10"/>
      <c r="B17" s="39"/>
      <c r="C17" s="40">
        <v>0</v>
      </c>
      <c r="D17" s="40">
        <v>0</v>
      </c>
      <c r="E17" s="40">
        <v>0</v>
      </c>
      <c r="F17" s="41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12.75" customHeight="1">
      <c r="A18" s="10" t="s">
        <v>10</v>
      </c>
      <c r="B18" s="39" t="s">
        <v>42</v>
      </c>
      <c r="C18" s="38"/>
      <c r="D18" s="34"/>
      <c r="E18" s="34"/>
      <c r="F18" s="34" t="s">
        <v>6</v>
      </c>
      <c r="G18" s="37" t="s">
        <v>6</v>
      </c>
      <c r="H18" s="37" t="s">
        <v>6</v>
      </c>
      <c r="I18" s="37" t="s">
        <v>6</v>
      </c>
      <c r="J18" s="37" t="s">
        <v>6</v>
      </c>
      <c r="K18" s="37" t="s">
        <v>6</v>
      </c>
    </row>
    <row r="19" spans="1:12" ht="12.75">
      <c r="A19" s="10" t="s">
        <v>8</v>
      </c>
      <c r="B19" s="36" t="s">
        <v>41</v>
      </c>
      <c r="C19" s="35"/>
      <c r="D19" s="35"/>
      <c r="E19" s="34"/>
      <c r="F19" s="34" t="s">
        <v>6</v>
      </c>
      <c r="G19" s="33"/>
      <c r="H19" s="32"/>
      <c r="I19" s="32"/>
      <c r="J19" s="32"/>
      <c r="K19" s="31"/>
      <c r="L19" s="28"/>
    </row>
    <row r="20" spans="1:12" ht="12.75">
      <c r="A20" s="9" t="s">
        <v>5</v>
      </c>
      <c r="B20" s="30" t="s">
        <v>40</v>
      </c>
      <c r="C20" s="5"/>
      <c r="D20" s="5"/>
      <c r="E20" s="5"/>
      <c r="F20" s="29" t="s">
        <v>6</v>
      </c>
      <c r="G20" s="6"/>
      <c r="H20" s="5"/>
      <c r="I20" s="5"/>
      <c r="J20" s="5"/>
      <c r="K20" s="4"/>
      <c r="L20" s="28"/>
    </row>
    <row r="21" spans="1:5" ht="19.5" customHeight="1">
      <c r="A21" s="1" t="s">
        <v>39</v>
      </c>
      <c r="B21" s="27"/>
      <c r="C21" s="26"/>
      <c r="D21" s="26"/>
      <c r="E21" s="26"/>
    </row>
    <row r="22" spans="1:5" ht="15" customHeight="1">
      <c r="A22" s="1" t="s">
        <v>38</v>
      </c>
      <c r="B22" s="27"/>
      <c r="C22" s="26"/>
      <c r="D22" s="26"/>
      <c r="E22" s="26"/>
    </row>
    <row r="23" spans="1:5" ht="12" customHeight="1">
      <c r="A23" s="1" t="s">
        <v>3</v>
      </c>
      <c r="B23" s="27"/>
      <c r="C23" s="26"/>
      <c r="D23" s="26"/>
      <c r="E23" s="26"/>
    </row>
    <row r="24" spans="1:5" ht="16.5" customHeight="1">
      <c r="A24" s="1" t="s">
        <v>37</v>
      </c>
      <c r="B24" s="27"/>
      <c r="C24" s="26"/>
      <c r="D24" s="26"/>
      <c r="E24" s="26"/>
    </row>
    <row r="25" spans="1:11" ht="28.5" customHeight="1">
      <c r="A25" s="74" t="s">
        <v>36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ht="36" customHeight="1">
      <c r="F26" s="2"/>
    </row>
    <row r="27" ht="18.75" customHeight="1">
      <c r="I27" s="25" t="s">
        <v>35</v>
      </c>
    </row>
    <row r="28" ht="15.75">
      <c r="I28" s="25" t="s">
        <v>34</v>
      </c>
    </row>
    <row r="29" ht="15.75">
      <c r="I29" s="25" t="s">
        <v>33</v>
      </c>
    </row>
    <row r="30" ht="26.25" customHeight="1"/>
    <row r="31" spans="2:11" ht="15.75" customHeight="1">
      <c r="B31" s="89" t="s">
        <v>52</v>
      </c>
      <c r="C31" s="89"/>
      <c r="D31" s="89"/>
      <c r="E31" s="89"/>
      <c r="F31" s="89"/>
      <c r="G31" s="89"/>
      <c r="H31" s="89"/>
      <c r="I31" s="89"/>
      <c r="J31" s="24"/>
      <c r="K31" s="24"/>
    </row>
    <row r="32" spans="2:10" ht="12.75">
      <c r="B32" s="23"/>
      <c r="C32" s="23"/>
      <c r="D32" s="23"/>
      <c r="F32" s="90" t="s">
        <v>32</v>
      </c>
      <c r="G32" s="90"/>
      <c r="H32" s="90"/>
      <c r="I32" s="90"/>
      <c r="J32" s="22"/>
    </row>
    <row r="33" spans="2:11" ht="15.75">
      <c r="B33" s="73" t="s">
        <v>31</v>
      </c>
      <c r="C33" s="73"/>
      <c r="D33" s="73"/>
      <c r="E33" s="73"/>
      <c r="F33" s="73"/>
      <c r="G33" s="73"/>
      <c r="H33" s="73"/>
      <c r="I33" s="73"/>
      <c r="J33" s="73"/>
      <c r="K33" s="73"/>
    </row>
    <row r="35" spans="1:9" ht="29.25" customHeight="1">
      <c r="A35" s="75" t="s">
        <v>30</v>
      </c>
      <c r="B35" s="75" t="s">
        <v>29</v>
      </c>
      <c r="C35" s="77" t="s">
        <v>28</v>
      </c>
      <c r="D35" s="78"/>
      <c r="E35" s="77" t="s">
        <v>27</v>
      </c>
      <c r="F35" s="78"/>
      <c r="G35" s="77" t="s">
        <v>26</v>
      </c>
      <c r="H35" s="79"/>
      <c r="I35" s="78"/>
    </row>
    <row r="36" spans="1:9" ht="63.75">
      <c r="A36" s="76"/>
      <c r="B36" s="76"/>
      <c r="C36" s="20" t="s">
        <v>25</v>
      </c>
      <c r="D36" s="20" t="s">
        <v>24</v>
      </c>
      <c r="E36" s="21" t="s">
        <v>23</v>
      </c>
      <c r="F36" s="21" t="s">
        <v>22</v>
      </c>
      <c r="G36" s="20" t="s">
        <v>21</v>
      </c>
      <c r="H36" s="20" t="s">
        <v>20</v>
      </c>
      <c r="I36" s="20" t="s">
        <v>19</v>
      </c>
    </row>
    <row r="37" spans="1:9" ht="12.75">
      <c r="A37" s="17">
        <v>1</v>
      </c>
      <c r="B37" s="19">
        <v>2</v>
      </c>
      <c r="C37" s="17">
        <v>3</v>
      </c>
      <c r="D37" s="17">
        <v>4</v>
      </c>
      <c r="E37" s="18">
        <v>5</v>
      </c>
      <c r="F37" s="17">
        <v>6</v>
      </c>
      <c r="G37" s="17">
        <v>7</v>
      </c>
      <c r="H37" s="17">
        <v>8</v>
      </c>
      <c r="I37" s="17">
        <v>9</v>
      </c>
    </row>
    <row r="38" spans="1:9" ht="12.75">
      <c r="A38" s="10">
        <v>1</v>
      </c>
      <c r="B38" s="16" t="s">
        <v>18</v>
      </c>
      <c r="C38" s="80"/>
      <c r="D38" s="81"/>
      <c r="E38" s="81"/>
      <c r="F38" s="54">
        <f>F39</f>
        <v>30842.54</v>
      </c>
      <c r="G38" s="60"/>
      <c r="H38" s="61"/>
      <c r="I38" s="62"/>
    </row>
    <row r="39" spans="1:9" ht="25.5">
      <c r="A39" s="10">
        <v>2</v>
      </c>
      <c r="B39" s="15" t="s">
        <v>17</v>
      </c>
      <c r="C39" s="82"/>
      <c r="D39" s="83"/>
      <c r="E39" s="83"/>
      <c r="F39" s="49">
        <f>F40</f>
        <v>30842.54</v>
      </c>
      <c r="G39" s="63">
        <f>G41</f>
        <v>12</v>
      </c>
      <c r="H39" s="63">
        <f>H41</f>
        <v>0</v>
      </c>
      <c r="I39" s="64">
        <f>I41</f>
        <v>1</v>
      </c>
    </row>
    <row r="40" spans="1:9" ht="25.5">
      <c r="A40" s="10"/>
      <c r="B40" s="14" t="s">
        <v>16</v>
      </c>
      <c r="C40" s="84"/>
      <c r="D40" s="85"/>
      <c r="E40" s="85"/>
      <c r="F40" s="49">
        <f>F41</f>
        <v>30842.54</v>
      </c>
      <c r="G40" s="53"/>
      <c r="H40" s="52"/>
      <c r="I40" s="65"/>
    </row>
    <row r="41" spans="1:9" ht="12.75">
      <c r="A41" s="10" t="s">
        <v>15</v>
      </c>
      <c r="B41" s="13" t="s">
        <v>14</v>
      </c>
      <c r="C41" s="34"/>
      <c r="D41" s="34"/>
      <c r="E41" s="44">
        <f>E43</f>
        <v>30842.54</v>
      </c>
      <c r="F41" s="44">
        <f>F43</f>
        <v>30842.54</v>
      </c>
      <c r="G41" s="44">
        <f>G43</f>
        <v>12</v>
      </c>
      <c r="H41" s="54"/>
      <c r="I41" s="66">
        <f>I43</f>
        <v>1</v>
      </c>
    </row>
    <row r="42" spans="1:9" ht="12.75">
      <c r="A42" s="10"/>
      <c r="B42" s="13" t="s">
        <v>13</v>
      </c>
      <c r="C42" s="34"/>
      <c r="D42" s="34"/>
      <c r="E42" s="38"/>
      <c r="F42" s="40"/>
      <c r="G42" s="67"/>
      <c r="H42" s="68"/>
      <c r="I42" s="68"/>
    </row>
    <row r="43" spans="1:9" ht="25.5">
      <c r="A43" s="10" t="s">
        <v>12</v>
      </c>
      <c r="B43" s="12" t="s">
        <v>11</v>
      </c>
      <c r="C43" s="57">
        <v>2016</v>
      </c>
      <c r="D43" s="58">
        <v>2016</v>
      </c>
      <c r="E43" s="40">
        <f>F43</f>
        <v>30842.54</v>
      </c>
      <c r="F43" s="40">
        <v>30842.54</v>
      </c>
      <c r="G43" s="40">
        <v>12</v>
      </c>
      <c r="H43" s="59" t="s">
        <v>54</v>
      </c>
      <c r="I43" s="69">
        <v>1</v>
      </c>
    </row>
    <row r="44" spans="1:9" ht="12.75">
      <c r="A44" s="10" t="s">
        <v>10</v>
      </c>
      <c r="B44" s="11" t="s">
        <v>9</v>
      </c>
      <c r="C44" s="68">
        <v>0</v>
      </c>
      <c r="D44" s="68">
        <v>0</v>
      </c>
      <c r="E44" s="68">
        <v>0</v>
      </c>
      <c r="F44" s="68">
        <v>0</v>
      </c>
      <c r="G44" s="67">
        <v>0</v>
      </c>
      <c r="H44" s="70">
        <v>0</v>
      </c>
      <c r="I44" s="70">
        <v>0</v>
      </c>
    </row>
    <row r="45" spans="1:9" ht="12.75">
      <c r="A45" s="10" t="s">
        <v>8</v>
      </c>
      <c r="B45" s="8" t="s">
        <v>7</v>
      </c>
      <c r="C45" s="71"/>
      <c r="D45" s="35"/>
      <c r="E45" s="34"/>
      <c r="F45" s="72" t="s">
        <v>6</v>
      </c>
      <c r="G45" s="33"/>
      <c r="H45" s="55"/>
      <c r="I45" s="31"/>
    </row>
    <row r="46" spans="1:9" ht="12.75">
      <c r="A46" s="9" t="s">
        <v>5</v>
      </c>
      <c r="B46" s="8" t="s">
        <v>4</v>
      </c>
      <c r="C46" s="6"/>
      <c r="D46" s="5"/>
      <c r="E46" s="5"/>
      <c r="F46" s="7">
        <v>0</v>
      </c>
      <c r="G46" s="6"/>
      <c r="H46" s="5"/>
      <c r="I46" s="4"/>
    </row>
    <row r="47" spans="1:9" ht="28.5" customHeight="1">
      <c r="A47" s="74" t="s">
        <v>3</v>
      </c>
      <c r="B47" s="74"/>
      <c r="C47" s="74"/>
      <c r="D47" s="74"/>
      <c r="E47" s="74"/>
      <c r="F47" s="74"/>
      <c r="G47" s="74"/>
      <c r="H47" s="74"/>
      <c r="I47" s="74"/>
    </row>
    <row r="48" spans="1:11" ht="24.75" customHeight="1">
      <c r="A48" s="74" t="s">
        <v>2</v>
      </c>
      <c r="B48" s="74"/>
      <c r="C48" s="74"/>
      <c r="D48" s="74"/>
      <c r="E48" s="74"/>
      <c r="F48" s="74"/>
      <c r="G48" s="74"/>
      <c r="H48" s="74"/>
      <c r="I48" s="74"/>
      <c r="J48" s="3"/>
      <c r="K48" s="3"/>
    </row>
    <row r="49" spans="1:9" ht="12.75" customHeight="1">
      <c r="A49" s="74" t="s">
        <v>1</v>
      </c>
      <c r="B49" s="74"/>
      <c r="C49" s="74"/>
      <c r="D49" s="74"/>
      <c r="E49" s="74"/>
      <c r="F49" s="74"/>
      <c r="G49" s="74"/>
      <c r="H49" s="74"/>
      <c r="I49" s="74"/>
    </row>
    <row r="50" spans="1:11" ht="26.25" customHeight="1">
      <c r="A50" s="74" t="s">
        <v>0</v>
      </c>
      <c r="B50" s="74"/>
      <c r="C50" s="74"/>
      <c r="D50" s="74"/>
      <c r="E50" s="74"/>
      <c r="F50" s="74"/>
      <c r="G50" s="74"/>
      <c r="H50" s="74"/>
      <c r="I50" s="74"/>
      <c r="J50" s="3"/>
      <c r="K50" s="3"/>
    </row>
    <row r="56" ht="15.75">
      <c r="E56" s="2"/>
    </row>
  </sheetData>
  <sheetProtection selectLockedCells="1" selectUnlockedCells="1"/>
  <mergeCells count="24">
    <mergeCell ref="B5:K5"/>
    <mergeCell ref="F6:I6"/>
    <mergeCell ref="B7:K7"/>
    <mergeCell ref="A9:A10"/>
    <mergeCell ref="B9:B10"/>
    <mergeCell ref="C9:D9"/>
    <mergeCell ref="E9:F9"/>
    <mergeCell ref="G9:K9"/>
    <mergeCell ref="C12:E14"/>
    <mergeCell ref="G12:K12"/>
    <mergeCell ref="A25:K25"/>
    <mergeCell ref="B31:I31"/>
    <mergeCell ref="F32:I32"/>
    <mergeCell ref="B33:K33"/>
    <mergeCell ref="A47:I47"/>
    <mergeCell ref="A48:I48"/>
    <mergeCell ref="A49:I49"/>
    <mergeCell ref="A50:I50"/>
    <mergeCell ref="A35:A36"/>
    <mergeCell ref="B35:B36"/>
    <mergeCell ref="C35:D35"/>
    <mergeCell ref="E35:F35"/>
    <mergeCell ref="G35:I35"/>
    <mergeCell ref="C38:E40"/>
  </mergeCells>
  <printOptions horizontalCentered="1"/>
  <pageMargins left="0.4724409448818898" right="0.2755905511811024" top="0.5118110236220472" bottom="0.7874015748031497" header="0.5118110236220472" footer="0.5118110236220472"/>
  <pageSetup fitToHeight="2" horizontalDpi="600" verticalDpi="600" orientation="landscape" paperSize="9" scale="81" r:id="rId3"/>
  <rowBreaks count="1" manualBreakCount="1">
    <brk id="2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2016-05-18T04:59:31Z</cp:lastPrinted>
  <dcterms:created xsi:type="dcterms:W3CDTF">2016-05-18T04:19:15Z</dcterms:created>
  <dcterms:modified xsi:type="dcterms:W3CDTF">2016-05-18T05:26:30Z</dcterms:modified>
  <cp:category/>
  <cp:version/>
  <cp:contentType/>
  <cp:contentStatus/>
</cp:coreProperties>
</file>